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udit2\Website Postings\2017\2017-76 (Bankroll Adopted)\"/>
    </mc:Choice>
  </mc:AlternateContent>
  <bookViews>
    <workbookView xWindow="0" yWindow="0" windowWidth="23040" windowHeight="9375"/>
  </bookViews>
  <sheets>
    <sheet name="Formula" sheetId="1" r:id="rId1"/>
  </sheets>
  <calcPr calcId="152511"/>
  <customWorkbookViews>
    <customWorkbookView name="ltobin - Personal View" guid="{8D2E0AB7-9FA5-473B-9BC7-C4E40C9F7061}" mergeInterval="0" personalView="1" maximized="1" xWindow="1" yWindow="1" windowWidth="1600" windowHeight="624" activeSheetId="1"/>
  </customWorkbookViews>
</workbook>
</file>

<file path=xl/calcChain.xml><?xml version="1.0" encoding="utf-8"?>
<calcChain xmlns="http://schemas.openxmlformats.org/spreadsheetml/2006/main">
  <c r="L75" i="1" l="1"/>
  <c r="L25" i="1" l="1"/>
  <c r="L27" i="1" s="1"/>
  <c r="L15" i="1"/>
  <c r="L30" i="1" l="1"/>
  <c r="L34" i="1" s="1"/>
</calcChain>
</file>

<file path=xl/sharedStrings.xml><?xml version="1.0" encoding="utf-8"?>
<sst xmlns="http://schemas.openxmlformats.org/spreadsheetml/2006/main" count="50" uniqueCount="46">
  <si>
    <t>Nevada Gaming Control Board</t>
  </si>
  <si>
    <t xml:space="preserve"> </t>
  </si>
  <si>
    <t>Cash in bank</t>
  </si>
  <si>
    <t>Required Bankroll</t>
  </si>
  <si>
    <t>Variable amounts requirement</t>
  </si>
  <si>
    <t>Total bankroll requirement</t>
  </si>
  <si>
    <t>Cash excess / (deficiency)</t>
  </si>
  <si>
    <t>NOTE:</t>
  </si>
  <si>
    <t>All shaded cells contain formulas and cross references and do not require input.  All other cells should be completed.</t>
  </si>
  <si>
    <t>Regulation 6.150 Bankroll Requirement</t>
  </si>
  <si>
    <t>Formula, page 2</t>
  </si>
  <si>
    <t>d</t>
  </si>
  <si>
    <t>a</t>
  </si>
  <si>
    <t>b</t>
  </si>
  <si>
    <t>c</t>
  </si>
  <si>
    <t>e</t>
  </si>
  <si>
    <t>f</t>
  </si>
  <si>
    <t>Variable Amounts Requirements</t>
  </si>
  <si>
    <t>g</t>
  </si>
  <si>
    <t xml:space="preserve">  Total variable amounts requirement</t>
  </si>
  <si>
    <t>Adjusted cash excess / (deficiency)</t>
  </si>
  <si>
    <t>Funds Available</t>
  </si>
  <si>
    <t>Cash equivalents</t>
  </si>
  <si>
    <t xml:space="preserve">Total present value of meters </t>
  </si>
  <si>
    <t>Regulation 5.115(2)(m)(1)</t>
  </si>
  <si>
    <t>Regulation 5.115(2)(m)(2)</t>
  </si>
  <si>
    <t>Regulation 5.115(2)(m)(3)</t>
  </si>
  <si>
    <t>Regulation 5.115(2)(m)(5)</t>
  </si>
  <si>
    <t>Regulation 5.115(9)(a)</t>
  </si>
  <si>
    <t>Regulation 5.115(9)(b)(1)(2)</t>
  </si>
  <si>
    <t>h</t>
  </si>
  <si>
    <t>Other Variable Amounts</t>
  </si>
  <si>
    <t>offering periodic payments</t>
  </si>
  <si>
    <t>i</t>
  </si>
  <si>
    <t>Regulation 5.115(9)(c)</t>
  </si>
  <si>
    <t>Regulation 5.115(2)(m)(4)</t>
  </si>
  <si>
    <t>j</t>
  </si>
  <si>
    <t>Reserves held under Regulation 5.115(3)(c) method</t>
  </si>
  <si>
    <t>Regulation 5.225 reserve requirement</t>
  </si>
  <si>
    <t>Total value of instant win meters</t>
  </si>
  <si>
    <t>Regulation 6.150 Bankroll Calculation</t>
  </si>
  <si>
    <t>Operators of Inter-Casino Linked Systems</t>
  </si>
  <si>
    <t>Corporate treasury funds (if waiver granted)</t>
  </si>
  <si>
    <t xml:space="preserve">Slot Route Operators and/or </t>
  </si>
  <si>
    <t>Date Prepared For:</t>
  </si>
  <si>
    <t>Formula Effective 10/01/17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</si>
</sst>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  <numFmt numFmtId="167" formatCode="mm/dd/yy;@"/>
  </numFmts>
  <fonts count="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 val="singleAccounting"/>
      <sz val="11"/>
      <name val="Arial"/>
      <family val="2"/>
    </font>
    <font>
      <u/>
      <sz val="11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rgb="FF00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0" fontId="4" fillId="0" borderId="0" xfId="0" applyFont="1" applyFill="1"/>
    <xf numFmtId="165" fontId="3" fillId="0" borderId="0" xfId="1" applyNumberFormat="1" applyFont="1" applyFill="1" applyBorder="1"/>
    <xf numFmtId="165" fontId="3" fillId="0" borderId="0" xfId="1" applyNumberFormat="1" applyFont="1" applyFill="1"/>
    <xf numFmtId="165" fontId="3" fillId="0" borderId="1" xfId="1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5" fontId="3" fillId="2" borderId="1" xfId="1" applyNumberFormat="1" applyFont="1" applyFill="1" applyBorder="1"/>
    <xf numFmtId="0" fontId="3" fillId="0" borderId="0" xfId="0" applyFont="1" applyFill="1" applyBorder="1"/>
    <xf numFmtId="41" fontId="5" fillId="0" borderId="0" xfId="2" applyNumberFormat="1" applyFont="1" applyFill="1" applyBorder="1"/>
    <xf numFmtId="9" fontId="3" fillId="0" borderId="0" xfId="0" applyNumberFormat="1" applyFont="1" applyFill="1" applyAlignment="1">
      <alignment horizontal="right"/>
    </xf>
    <xf numFmtId="41" fontId="3" fillId="0" borderId="0" xfId="2" applyNumberFormat="1" applyFont="1" applyFill="1" applyBorder="1"/>
    <xf numFmtId="9" fontId="3" fillId="0" borderId="0" xfId="0" applyNumberFormat="1" applyFont="1" applyFill="1" applyAlignment="1">
      <alignment horizontal="left"/>
    </xf>
    <xf numFmtId="0" fontId="3" fillId="0" borderId="0" xfId="0" applyFont="1" applyFill="1" applyBorder="1" applyAlignment="1">
      <alignment horizontal="center"/>
    </xf>
    <xf numFmtId="165" fontId="3" fillId="0" borderId="0" xfId="0" applyNumberFormat="1" applyFont="1" applyFill="1" applyBorder="1"/>
    <xf numFmtId="9" fontId="3" fillId="0" borderId="0" xfId="0" applyNumberFormat="1" applyFont="1" applyFill="1"/>
    <xf numFmtId="9" fontId="3" fillId="0" borderId="0" xfId="0" applyNumberFormat="1" applyFont="1" applyFill="1" applyAlignment="1">
      <alignment horizontal="left" vertical="top"/>
    </xf>
    <xf numFmtId="0" fontId="3" fillId="0" borderId="0" xfId="0" applyFont="1" applyFill="1" applyAlignment="1">
      <alignment horizontal="left"/>
    </xf>
    <xf numFmtId="165" fontId="3" fillId="2" borderId="1" xfId="0" applyNumberFormat="1" applyFont="1" applyFill="1" applyBorder="1"/>
    <xf numFmtId="165" fontId="3" fillId="2" borderId="1" xfId="2" applyNumberFormat="1" applyFont="1" applyFill="1" applyBorder="1"/>
    <xf numFmtId="0" fontId="6" fillId="0" borderId="0" xfId="0" applyFont="1" applyFill="1"/>
    <xf numFmtId="0" fontId="3" fillId="0" borderId="0" xfId="0" applyFont="1" applyFill="1" applyAlignment="1">
      <alignment horizontal="center" vertical="top"/>
    </xf>
    <xf numFmtId="166" fontId="3" fillId="0" borderId="0" xfId="3" applyNumberFormat="1" applyFont="1" applyFill="1"/>
    <xf numFmtId="43" fontId="3" fillId="3" borderId="1" xfId="0" applyNumberFormat="1" applyFont="1" applyFill="1" applyBorder="1"/>
    <xf numFmtId="0" fontId="3" fillId="0" borderId="0" xfId="0" applyFont="1" applyAlignment="1"/>
    <xf numFmtId="14" fontId="3" fillId="0" borderId="0" xfId="0" applyNumberFormat="1" applyFont="1" applyFill="1" applyAlignment="1"/>
    <xf numFmtId="14" fontId="3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center"/>
    </xf>
    <xf numFmtId="165" fontId="3" fillId="0" borderId="1" xfId="1" applyNumberFormat="1" applyFont="1" applyFill="1" applyBorder="1" applyProtection="1">
      <protection locked="0"/>
    </xf>
    <xf numFmtId="165" fontId="3" fillId="0" borderId="1" xfId="0" applyNumberFormat="1" applyFont="1" applyFill="1" applyBorder="1" applyProtection="1">
      <protection locked="0"/>
    </xf>
    <xf numFmtId="164" fontId="3" fillId="0" borderId="1" xfId="2" applyNumberFormat="1" applyFont="1" applyFill="1" applyBorder="1" applyProtection="1">
      <protection locked="0"/>
    </xf>
    <xf numFmtId="43" fontId="3" fillId="0" borderId="1" xfId="0" applyNumberFormat="1" applyFont="1" applyFill="1" applyBorder="1" applyProtection="1">
      <protection locked="0"/>
    </xf>
    <xf numFmtId="43" fontId="3" fillId="0" borderId="1" xfId="1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Alignment="1">
      <alignment horizontal="center"/>
    </xf>
    <xf numFmtId="167" fontId="3" fillId="0" borderId="2" xfId="0" applyNumberFormat="1" applyFont="1" applyFill="1" applyBorder="1" applyAlignment="1" applyProtection="1">
      <alignment horizontal="center"/>
      <protection locked="0"/>
    </xf>
    <xf numFmtId="167" fontId="3" fillId="0" borderId="3" xfId="0" applyNumberFormat="1" applyFont="1" applyBorder="1" applyAlignment="1" applyProtection="1">
      <alignment horizontal="center"/>
      <protection locked="0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left" vertical="top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colors>
    <mruColors>
      <color rgb="FF66FF66"/>
      <color rgb="FF00FF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tabSelected="1" zoomScaleNormal="100" zoomScaleSheetLayoutView="90" workbookViewId="0">
      <selection activeCell="K8" sqref="K8:L8"/>
    </sheetView>
  </sheetViews>
  <sheetFormatPr defaultColWidth="9.140625" defaultRowHeight="14.25" x14ac:dyDescent="0.2"/>
  <cols>
    <col min="1" max="1" width="3" style="1" customWidth="1"/>
    <col min="2" max="3" width="1.28515625" style="1" customWidth="1"/>
    <col min="4" max="4" width="1.7109375" style="1" customWidth="1"/>
    <col min="5" max="5" width="9.28515625" style="1" customWidth="1"/>
    <col min="6" max="6" width="23" style="1" customWidth="1"/>
    <col min="7" max="7" width="3.28515625" style="1" customWidth="1"/>
    <col min="8" max="8" width="8.7109375" style="1" customWidth="1"/>
    <col min="9" max="9" width="25.5703125" style="1" customWidth="1"/>
    <col min="10" max="10" width="2" style="1" customWidth="1"/>
    <col min="11" max="11" width="3.7109375" style="1" customWidth="1"/>
    <col min="12" max="12" width="15.140625" style="1" customWidth="1"/>
    <col min="13" max="16384" width="9.140625" style="1"/>
  </cols>
  <sheetData>
    <row r="1" spans="1:13" ht="18" x14ac:dyDescent="0.2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 ht="18" x14ac:dyDescent="0.25">
      <c r="A2" s="36" t="s">
        <v>40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3" ht="18" x14ac:dyDescent="0.25">
      <c r="A3" s="36" t="s">
        <v>45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1:13" ht="18" x14ac:dyDescent="0.25">
      <c r="A4" s="36" t="s">
        <v>43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1:13" ht="18" x14ac:dyDescent="0.25">
      <c r="A5" s="36" t="s">
        <v>41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1:13" ht="18" x14ac:dyDescent="0.25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ht="19.149999999999999" customHeight="1" x14ac:dyDescent="0.25">
      <c r="C7" s="2"/>
      <c r="D7" s="2"/>
      <c r="E7" s="3"/>
      <c r="F7" s="3"/>
      <c r="G7" s="3"/>
      <c r="H7" s="2"/>
      <c r="I7" s="3"/>
      <c r="J7" s="3"/>
      <c r="K7" s="3"/>
      <c r="L7" s="3"/>
    </row>
    <row r="8" spans="1:13" x14ac:dyDescent="0.2">
      <c r="C8" s="2"/>
      <c r="D8" s="2"/>
      <c r="E8" s="28"/>
      <c r="F8" s="28"/>
      <c r="G8" s="27"/>
      <c r="H8" s="27"/>
      <c r="I8" s="29" t="s">
        <v>44</v>
      </c>
      <c r="K8" s="37" t="s">
        <v>1</v>
      </c>
      <c r="L8" s="38"/>
    </row>
    <row r="9" spans="1:13" x14ac:dyDescent="0.2">
      <c r="C9" s="2"/>
      <c r="D9" s="2"/>
      <c r="K9" s="2"/>
      <c r="L9" s="2"/>
    </row>
    <row r="10" spans="1:13" x14ac:dyDescent="0.2">
      <c r="C10" s="2"/>
      <c r="D10" s="2"/>
      <c r="K10" s="2"/>
      <c r="L10" s="4"/>
    </row>
    <row r="11" spans="1:13" ht="15" x14ac:dyDescent="0.25">
      <c r="C11" s="2"/>
      <c r="D11" s="2"/>
      <c r="E11" s="5" t="s">
        <v>21</v>
      </c>
      <c r="K11" s="2"/>
    </row>
    <row r="12" spans="1:13" x14ac:dyDescent="0.2">
      <c r="A12" s="39">
        <v>1</v>
      </c>
      <c r="B12" s="40"/>
      <c r="C12" s="2"/>
      <c r="D12" s="2"/>
      <c r="E12" s="1" t="s">
        <v>2</v>
      </c>
      <c r="I12" s="6"/>
      <c r="J12" s="7"/>
      <c r="K12" s="8">
        <v>1</v>
      </c>
      <c r="L12" s="31"/>
    </row>
    <row r="13" spans="1:13" x14ac:dyDescent="0.2">
      <c r="A13" s="41">
        <v>2</v>
      </c>
      <c r="B13" s="41"/>
      <c r="C13" s="2"/>
      <c r="D13" s="2"/>
      <c r="E13" s="1" t="s">
        <v>22</v>
      </c>
      <c r="I13" s="6"/>
      <c r="J13" s="7"/>
      <c r="K13" s="8">
        <v>2</v>
      </c>
      <c r="L13" s="31"/>
    </row>
    <row r="14" spans="1:13" x14ac:dyDescent="0.2">
      <c r="A14" s="41">
        <v>3</v>
      </c>
      <c r="B14" s="41"/>
      <c r="C14" s="2"/>
      <c r="D14" s="2"/>
      <c r="E14" s="1" t="s">
        <v>37</v>
      </c>
      <c r="J14" s="7"/>
      <c r="K14" s="9">
        <v>3</v>
      </c>
      <c r="L14" s="31"/>
    </row>
    <row r="15" spans="1:13" x14ac:dyDescent="0.2">
      <c r="A15" s="39">
        <v>4</v>
      </c>
      <c r="B15" s="40"/>
      <c r="C15" s="2"/>
      <c r="D15" s="2"/>
      <c r="E15" s="1" t="s">
        <v>21</v>
      </c>
      <c r="J15" s="7"/>
      <c r="K15" s="9">
        <v>4</v>
      </c>
      <c r="L15" s="10">
        <f>SUM(L12:L14)</f>
        <v>0</v>
      </c>
    </row>
    <row r="16" spans="1:13" x14ac:dyDescent="0.2">
      <c r="C16" s="2"/>
      <c r="D16" s="2"/>
      <c r="K16" s="2"/>
    </row>
    <row r="17" spans="1:12" x14ac:dyDescent="0.2">
      <c r="C17" s="2"/>
      <c r="D17" s="2"/>
      <c r="K17" s="2"/>
    </row>
    <row r="18" spans="1:12" ht="15" x14ac:dyDescent="0.25">
      <c r="C18" s="2"/>
      <c r="D18" s="2"/>
      <c r="E18" s="5" t="s">
        <v>3</v>
      </c>
      <c r="K18" s="2"/>
    </row>
    <row r="19" spans="1:12" x14ac:dyDescent="0.2">
      <c r="A19" s="39">
        <v>5</v>
      </c>
      <c r="B19" s="40"/>
      <c r="C19" s="2"/>
      <c r="D19" s="2"/>
      <c r="E19" s="1" t="s">
        <v>23</v>
      </c>
      <c r="F19" s="11"/>
      <c r="K19" s="2"/>
    </row>
    <row r="20" spans="1:12" ht="16.5" x14ac:dyDescent="0.35">
      <c r="A20" s="2"/>
      <c r="C20" s="2"/>
      <c r="D20" s="2"/>
      <c r="E20" s="1" t="s">
        <v>32</v>
      </c>
      <c r="F20" s="12"/>
      <c r="G20" s="2"/>
      <c r="H20" s="13">
        <v>1</v>
      </c>
      <c r="K20" s="9">
        <v>5</v>
      </c>
      <c r="L20" s="32"/>
    </row>
    <row r="21" spans="1:12" x14ac:dyDescent="0.2">
      <c r="A21" s="2"/>
      <c r="C21" s="2"/>
      <c r="D21" s="2"/>
      <c r="E21" s="1" t="s">
        <v>26</v>
      </c>
      <c r="F21" s="14"/>
      <c r="G21" s="2"/>
      <c r="H21" s="15"/>
      <c r="K21" s="16"/>
      <c r="L21" s="17"/>
    </row>
    <row r="22" spans="1:12" x14ac:dyDescent="0.2">
      <c r="A22" s="2"/>
      <c r="C22" s="2"/>
      <c r="D22" s="2"/>
      <c r="K22" s="2"/>
    </row>
    <row r="23" spans="1:12" x14ac:dyDescent="0.2">
      <c r="A23" s="39">
        <v>6</v>
      </c>
      <c r="B23" s="40"/>
      <c r="C23" s="2"/>
      <c r="D23" s="2"/>
      <c r="E23" s="1" t="s">
        <v>39</v>
      </c>
      <c r="H23" s="18">
        <v>1</v>
      </c>
      <c r="K23" s="9">
        <v>6</v>
      </c>
      <c r="L23" s="31"/>
    </row>
    <row r="24" spans="1:12" x14ac:dyDescent="0.2">
      <c r="A24" s="2"/>
      <c r="C24" s="2"/>
      <c r="D24" s="2"/>
      <c r="F24" s="19"/>
      <c r="G24" s="20"/>
      <c r="H24" s="20"/>
      <c r="I24" s="20"/>
      <c r="K24" s="2"/>
    </row>
    <row r="25" spans="1:12" x14ac:dyDescent="0.2">
      <c r="A25" s="39">
        <v>7</v>
      </c>
      <c r="B25" s="40"/>
      <c r="C25" s="2"/>
      <c r="D25" s="2"/>
      <c r="E25" s="1" t="s">
        <v>4</v>
      </c>
      <c r="K25" s="9">
        <v>7</v>
      </c>
      <c r="L25" s="10">
        <f>L75</f>
        <v>0</v>
      </c>
    </row>
    <row r="26" spans="1:12" x14ac:dyDescent="0.2">
      <c r="A26" s="2"/>
      <c r="C26" s="2"/>
      <c r="D26" s="2"/>
      <c r="K26" s="2"/>
    </row>
    <row r="27" spans="1:12" x14ac:dyDescent="0.2">
      <c r="A27" s="39">
        <v>8</v>
      </c>
      <c r="B27" s="40"/>
      <c r="C27" s="2"/>
      <c r="D27" s="2"/>
      <c r="E27" s="1" t="s">
        <v>5</v>
      </c>
      <c r="K27" s="9">
        <v>8</v>
      </c>
      <c r="L27" s="21">
        <f>L20+L23+L25</f>
        <v>0</v>
      </c>
    </row>
    <row r="28" spans="1:12" x14ac:dyDescent="0.2">
      <c r="A28" s="2"/>
      <c r="C28" s="2"/>
      <c r="D28" s="2"/>
      <c r="K28" s="2"/>
    </row>
    <row r="29" spans="1:12" x14ac:dyDescent="0.2">
      <c r="A29" s="2"/>
      <c r="C29" s="2"/>
      <c r="D29" s="2"/>
      <c r="K29" s="2"/>
    </row>
    <row r="30" spans="1:12" x14ac:dyDescent="0.2">
      <c r="A30" s="39">
        <v>9</v>
      </c>
      <c r="B30" s="40"/>
      <c r="C30" s="2"/>
      <c r="D30" s="2"/>
      <c r="E30" s="1" t="s">
        <v>6</v>
      </c>
      <c r="K30" s="9">
        <v>9</v>
      </c>
      <c r="L30" s="22">
        <f>L15-L27</f>
        <v>0</v>
      </c>
    </row>
    <row r="31" spans="1:12" x14ac:dyDescent="0.2">
      <c r="C31" s="2"/>
      <c r="D31" s="2"/>
      <c r="K31" s="2"/>
    </row>
    <row r="32" spans="1:12" x14ac:dyDescent="0.2">
      <c r="A32" s="39">
        <v>10</v>
      </c>
      <c r="B32" s="40"/>
      <c r="C32" s="2"/>
      <c r="D32" s="2"/>
      <c r="E32" s="1" t="s">
        <v>42</v>
      </c>
      <c r="K32" s="9">
        <v>10</v>
      </c>
      <c r="L32" s="33"/>
    </row>
    <row r="33" spans="1:12" x14ac:dyDescent="0.2">
      <c r="C33" s="2"/>
      <c r="D33" s="2"/>
      <c r="E33" s="23"/>
      <c r="F33" s="42"/>
      <c r="G33" s="42"/>
      <c r="H33" s="42"/>
      <c r="I33" s="42"/>
      <c r="K33" s="24"/>
    </row>
    <row r="34" spans="1:12" x14ac:dyDescent="0.2">
      <c r="A34" s="39">
        <v>11</v>
      </c>
      <c r="B34" s="40"/>
      <c r="C34" s="2"/>
      <c r="D34" s="2"/>
      <c r="E34" s="1" t="s">
        <v>20</v>
      </c>
      <c r="K34" s="9">
        <v>11</v>
      </c>
      <c r="L34" s="22">
        <f>L30+L32</f>
        <v>0</v>
      </c>
    </row>
    <row r="35" spans="1:12" x14ac:dyDescent="0.2">
      <c r="C35" s="2"/>
      <c r="D35" s="2"/>
      <c r="K35" s="2"/>
    </row>
    <row r="36" spans="1:12" x14ac:dyDescent="0.2">
      <c r="C36" s="2"/>
      <c r="D36" s="2"/>
      <c r="K36" s="2"/>
    </row>
    <row r="37" spans="1:12" x14ac:dyDescent="0.2">
      <c r="A37" s="23" t="s">
        <v>7</v>
      </c>
      <c r="C37" s="2"/>
      <c r="D37" s="2"/>
      <c r="K37" s="2"/>
    </row>
    <row r="38" spans="1:12" x14ac:dyDescent="0.2">
      <c r="C38" s="2"/>
      <c r="D38" s="2"/>
      <c r="K38" s="2"/>
    </row>
    <row r="39" spans="1:12" x14ac:dyDescent="0.2">
      <c r="A39" s="1" t="s">
        <v>8</v>
      </c>
      <c r="C39" s="2"/>
      <c r="D39" s="2"/>
      <c r="K39" s="2"/>
    </row>
    <row r="40" spans="1:12" x14ac:dyDescent="0.2">
      <c r="C40" s="2"/>
      <c r="D40" s="2"/>
      <c r="K40" s="2"/>
    </row>
    <row r="41" spans="1:12" x14ac:dyDescent="0.2">
      <c r="C41" s="2"/>
      <c r="D41" s="2"/>
      <c r="K41" s="2"/>
    </row>
    <row r="42" spans="1:12" x14ac:dyDescent="0.2">
      <c r="C42" s="2"/>
      <c r="D42" s="2"/>
      <c r="K42" s="2"/>
    </row>
    <row r="43" spans="1:12" x14ac:dyDescent="0.2">
      <c r="C43" s="2"/>
      <c r="D43" s="2"/>
      <c r="K43" s="2"/>
    </row>
    <row r="44" spans="1:12" x14ac:dyDescent="0.2">
      <c r="C44" s="2"/>
      <c r="D44" s="2"/>
      <c r="K44" s="2"/>
    </row>
    <row r="45" spans="1:12" x14ac:dyDescent="0.2">
      <c r="C45" s="2"/>
      <c r="D45" s="2"/>
      <c r="K45" s="2"/>
    </row>
    <row r="46" spans="1:12" x14ac:dyDescent="0.2">
      <c r="C46" s="2"/>
      <c r="D46" s="2"/>
      <c r="K46" s="2"/>
    </row>
    <row r="47" spans="1:12" x14ac:dyDescent="0.2">
      <c r="C47" s="2"/>
      <c r="D47" s="2"/>
      <c r="K47" s="2"/>
    </row>
    <row r="48" spans="1:12" x14ac:dyDescent="0.2">
      <c r="C48" s="2"/>
      <c r="D48" s="2"/>
      <c r="K48" s="2"/>
    </row>
    <row r="49" spans="1:12" x14ac:dyDescent="0.2">
      <c r="C49" s="2"/>
      <c r="D49" s="2"/>
      <c r="K49" s="2"/>
    </row>
    <row r="50" spans="1:12" x14ac:dyDescent="0.2">
      <c r="C50" s="2"/>
      <c r="D50" s="2"/>
      <c r="K50" s="2"/>
    </row>
    <row r="51" spans="1:12" x14ac:dyDescent="0.2">
      <c r="C51" s="2"/>
      <c r="D51" s="2"/>
      <c r="K51" s="2"/>
    </row>
    <row r="52" spans="1:12" x14ac:dyDescent="0.2">
      <c r="C52" s="2"/>
      <c r="D52" s="2"/>
      <c r="K52" s="2"/>
    </row>
    <row r="53" spans="1:12" x14ac:dyDescent="0.2">
      <c r="C53" s="2"/>
      <c r="D53" s="2"/>
      <c r="K53" s="2"/>
    </row>
    <row r="54" spans="1:12" x14ac:dyDescent="0.2">
      <c r="C54" s="2"/>
      <c r="D54" s="2"/>
      <c r="K54" s="2"/>
    </row>
    <row r="55" spans="1:12" x14ac:dyDescent="0.2">
      <c r="C55" s="2"/>
      <c r="D55" s="2"/>
      <c r="K55" s="2"/>
    </row>
    <row r="56" spans="1:12" x14ac:dyDescent="0.2">
      <c r="C56" s="2"/>
      <c r="D56" s="2"/>
      <c r="K56" s="2"/>
    </row>
    <row r="57" spans="1:12" x14ac:dyDescent="0.2">
      <c r="C57" s="2"/>
      <c r="D57" s="2"/>
      <c r="K57" s="2"/>
    </row>
    <row r="58" spans="1:12" x14ac:dyDescent="0.2">
      <c r="C58" s="2"/>
      <c r="D58" s="2"/>
      <c r="K58" s="2"/>
    </row>
    <row r="59" spans="1:12" x14ac:dyDescent="0.2">
      <c r="A59" s="1" t="s">
        <v>0</v>
      </c>
      <c r="C59" s="2"/>
      <c r="D59" s="2"/>
      <c r="K59" s="2"/>
    </row>
    <row r="60" spans="1:12" x14ac:dyDescent="0.2">
      <c r="A60" s="1" t="s">
        <v>9</v>
      </c>
      <c r="C60" s="2"/>
      <c r="D60" s="2"/>
      <c r="K60" s="2"/>
    </row>
    <row r="61" spans="1:12" x14ac:dyDescent="0.2">
      <c r="A61" s="1" t="s">
        <v>10</v>
      </c>
      <c r="C61" s="2"/>
      <c r="D61" s="2"/>
      <c r="K61" s="2"/>
    </row>
    <row r="62" spans="1:12" x14ac:dyDescent="0.2">
      <c r="C62" s="2"/>
      <c r="D62" s="2"/>
      <c r="K62" s="2"/>
    </row>
    <row r="63" spans="1:12" ht="15" x14ac:dyDescent="0.25">
      <c r="A63" s="2"/>
      <c r="C63" s="2"/>
      <c r="D63" s="2"/>
      <c r="E63" s="5"/>
      <c r="K63" s="2"/>
      <c r="L63" s="16"/>
    </row>
    <row r="64" spans="1:12" ht="15" x14ac:dyDescent="0.25">
      <c r="A64" s="39">
        <v>12</v>
      </c>
      <c r="B64" s="40"/>
      <c r="C64" s="2"/>
      <c r="D64" s="2"/>
      <c r="E64" s="5" t="s">
        <v>17</v>
      </c>
      <c r="K64" s="2"/>
    </row>
    <row r="65" spans="1:17" x14ac:dyDescent="0.2">
      <c r="C65" s="2"/>
      <c r="D65" s="2"/>
      <c r="K65" s="2"/>
      <c r="L65" s="25"/>
    </row>
    <row r="66" spans="1:17" x14ac:dyDescent="0.2">
      <c r="B66" s="39" t="s">
        <v>12</v>
      </c>
      <c r="C66" s="40"/>
      <c r="D66" s="2"/>
      <c r="E66" s="1" t="s">
        <v>24</v>
      </c>
      <c r="K66" s="2"/>
      <c r="L66" s="34"/>
      <c r="O66" s="16"/>
      <c r="P66" s="16"/>
      <c r="Q66" s="2"/>
    </row>
    <row r="67" spans="1:17" x14ac:dyDescent="0.2">
      <c r="B67" s="39" t="s">
        <v>13</v>
      </c>
      <c r="C67" s="40"/>
      <c r="D67" s="2"/>
      <c r="E67" s="1" t="s">
        <v>25</v>
      </c>
      <c r="K67" s="2"/>
      <c r="L67" s="34"/>
    </row>
    <row r="68" spans="1:17" x14ac:dyDescent="0.2">
      <c r="B68" s="39" t="s">
        <v>14</v>
      </c>
      <c r="C68" s="40"/>
      <c r="D68" s="2"/>
      <c r="E68" s="1" t="s">
        <v>35</v>
      </c>
      <c r="K68" s="2"/>
      <c r="L68" s="34"/>
    </row>
    <row r="69" spans="1:17" x14ac:dyDescent="0.2">
      <c r="B69" s="39" t="s">
        <v>11</v>
      </c>
      <c r="C69" s="40"/>
      <c r="D69" s="2"/>
      <c r="E69" s="1" t="s">
        <v>27</v>
      </c>
      <c r="K69" s="2"/>
      <c r="L69" s="34"/>
    </row>
    <row r="70" spans="1:17" x14ac:dyDescent="0.2">
      <c r="B70" s="39" t="s">
        <v>15</v>
      </c>
      <c r="C70" s="40"/>
      <c r="D70" s="2"/>
      <c r="E70" s="1" t="s">
        <v>28</v>
      </c>
      <c r="K70" s="2"/>
      <c r="L70" s="35"/>
    </row>
    <row r="71" spans="1:17" x14ac:dyDescent="0.2">
      <c r="B71" s="39" t="s">
        <v>16</v>
      </c>
      <c r="C71" s="40"/>
      <c r="D71" s="2"/>
      <c r="E71" s="1" t="s">
        <v>29</v>
      </c>
      <c r="K71" s="2"/>
      <c r="L71" s="35"/>
    </row>
    <row r="72" spans="1:17" x14ac:dyDescent="0.2">
      <c r="B72" s="39" t="s">
        <v>18</v>
      </c>
      <c r="C72" s="40"/>
      <c r="D72" s="2"/>
      <c r="E72" s="1" t="s">
        <v>34</v>
      </c>
      <c r="K72" s="2"/>
      <c r="L72" s="34"/>
    </row>
    <row r="73" spans="1:17" x14ac:dyDescent="0.2">
      <c r="B73" s="39" t="s">
        <v>30</v>
      </c>
      <c r="C73" s="40"/>
      <c r="D73" s="2"/>
      <c r="E73" s="1" t="s">
        <v>38</v>
      </c>
      <c r="K73" s="2"/>
      <c r="L73" s="34"/>
    </row>
    <row r="74" spans="1:17" x14ac:dyDescent="0.2">
      <c r="B74" s="39" t="s">
        <v>33</v>
      </c>
      <c r="C74" s="40"/>
      <c r="D74" s="2"/>
      <c r="E74" s="1" t="s">
        <v>31</v>
      </c>
      <c r="K74" s="2"/>
      <c r="L74" s="34"/>
    </row>
    <row r="75" spans="1:17" x14ac:dyDescent="0.2">
      <c r="B75" s="39" t="s">
        <v>36</v>
      </c>
      <c r="C75" s="40"/>
      <c r="E75" s="1" t="s">
        <v>19</v>
      </c>
      <c r="L75" s="26">
        <f>SUM(L66:L74)</f>
        <v>0</v>
      </c>
    </row>
    <row r="77" spans="1:17" x14ac:dyDescent="0.2">
      <c r="A77" s="23" t="s">
        <v>7</v>
      </c>
    </row>
    <row r="79" spans="1:17" x14ac:dyDescent="0.2">
      <c r="A79" s="1" t="s">
        <v>8</v>
      </c>
    </row>
  </sheetData>
  <sheetProtection sheet="1" objects="1" scenarios="1" selectLockedCells="1"/>
  <protectedRanges>
    <protectedRange password="DCBC" sqref="L23 L34 L25 L27 L30" name="Protected cells"/>
  </protectedRanges>
  <customSheetViews>
    <customSheetView guid="{8D2E0AB7-9FA5-473B-9BC7-C4E40C9F7061}" fitToPage="1">
      <selection activeCell="E7" sqref="E7"/>
      <pageMargins left="0.75" right="0.75" top="1" bottom="1" header="0.5" footer="0.5"/>
      <pageSetup scale="84" fitToHeight="2" orientation="portrait" r:id="rId1"/>
      <headerFooter alignWithMargins="0"/>
    </customSheetView>
  </customSheetViews>
  <mergeCells count="29">
    <mergeCell ref="B72:C72"/>
    <mergeCell ref="B75:C75"/>
    <mergeCell ref="B68:C68"/>
    <mergeCell ref="B69:C69"/>
    <mergeCell ref="B70:C70"/>
    <mergeCell ref="B71:C71"/>
    <mergeCell ref="B74:C74"/>
    <mergeCell ref="B73:C73"/>
    <mergeCell ref="F33:I33"/>
    <mergeCell ref="A34:B34"/>
    <mergeCell ref="A64:B64"/>
    <mergeCell ref="B66:C66"/>
    <mergeCell ref="B67:C67"/>
    <mergeCell ref="K8:L8"/>
    <mergeCell ref="A23:B23"/>
    <mergeCell ref="A25:B25"/>
    <mergeCell ref="A27:B27"/>
    <mergeCell ref="A32:B32"/>
    <mergeCell ref="A30:B30"/>
    <mergeCell ref="A12:B12"/>
    <mergeCell ref="A13:B13"/>
    <mergeCell ref="A14:B14"/>
    <mergeCell ref="A19:B19"/>
    <mergeCell ref="A15:B15"/>
    <mergeCell ref="A1:M1"/>
    <mergeCell ref="A2:M2"/>
    <mergeCell ref="A3:M3"/>
    <mergeCell ref="A4:M4"/>
    <mergeCell ref="A5:M5"/>
  </mergeCells>
  <phoneticPr fontId="2" type="noConversion"/>
  <pageMargins left="0.75" right="0.75" top="1" bottom="1" header="0.5" footer="0.5"/>
  <pageSetup scale="77" fitToHeight="2" orientation="portrait" r:id="rId2"/>
  <headerFooter alignWithMargins="0"/>
  <rowBreaks count="1" manualBreakCount="1">
    <brk id="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</vt:lpstr>
    </vt:vector>
  </TitlesOfParts>
  <Company>GAMING CONTROL BOARD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NicholsM</dc:creator>
  <cp:lastModifiedBy>Tobin, Linda</cp:lastModifiedBy>
  <cp:lastPrinted>2017-09-18T18:45:44Z</cp:lastPrinted>
  <dcterms:created xsi:type="dcterms:W3CDTF">2005-05-25T16:44:13Z</dcterms:created>
  <dcterms:modified xsi:type="dcterms:W3CDTF">2017-09-22T17:13:48Z</dcterms:modified>
</cp:coreProperties>
</file>